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支持养老类" sheetId="2" r:id="rId1"/>
  </sheets>
  <calcPr calcId="144525"/>
</workbook>
</file>

<file path=xl/sharedStrings.xml><?xml version="1.0" encoding="utf-8"?>
<sst xmlns="http://schemas.openxmlformats.org/spreadsheetml/2006/main" count="52" uniqueCount="47">
  <si>
    <t>2024年彩票公益金分配统计表</t>
  </si>
  <si>
    <t>项目类型</t>
  </si>
  <si>
    <t>上级指标文号</t>
  </si>
  <si>
    <t>本级指标文号</t>
  </si>
  <si>
    <t>建设项目</t>
  </si>
  <si>
    <t>2024年
预算安排</t>
  </si>
  <si>
    <t>支出数</t>
  </si>
  <si>
    <t xml:space="preserve">完成情况
</t>
  </si>
  <si>
    <t>支持养老类</t>
  </si>
  <si>
    <t>藏财综指〔2023〕24号</t>
  </si>
  <si>
    <t>那财综指〔2023〕17号</t>
  </si>
  <si>
    <t>巴青县特困人员服务中心提升改造</t>
  </si>
  <si>
    <t>尼玛县特困人员服务中心提升改造</t>
  </si>
  <si>
    <t>申扎县特困人员服务中心提升改造</t>
  </si>
  <si>
    <t>藏财综指〔2024〕9号</t>
  </si>
  <si>
    <t>那财综指〔2024〕5号</t>
  </si>
  <si>
    <t>嘉黎县特困人员集中供养中心设施提升改造</t>
  </si>
  <si>
    <t>嘉黎县特困人员集中供养服务中心设施提升改造项目已完成初验。按照项目资金执行进度开展工作</t>
  </si>
  <si>
    <t>班戈县特困人员集中供养中心设施提升改造</t>
  </si>
  <si>
    <t>班戈县特困人员集中供养服务中心升级改造项目目前停工阶段，计划4月中旬复工</t>
  </si>
  <si>
    <t>班戈县普保镇马尔提委会农村幸福苑</t>
  </si>
  <si>
    <t>班戈县普保镇玛尔提村委会农村幸福院项目目前停工阶段，计划4月份复工</t>
  </si>
  <si>
    <t>11各县区适老化改造</t>
  </si>
  <si>
    <t>那财综指〔2024〕8号</t>
  </si>
  <si>
    <t>民政局殡仪馆道路建设</t>
  </si>
  <si>
    <t>殡仪馆道路建设项目因资金无法使用新建道路项目，需将资金进行调换，该项目无法正常推进。</t>
  </si>
  <si>
    <t>儿童福利院宿舍维修</t>
  </si>
  <si>
    <t>儿童福利院宿舍维修项目目前完成了前期手续，已签订项目合同，待项目完成后，按照项目合同约定进行项目资金拨付。</t>
  </si>
  <si>
    <t>聂荣县特困人员集中供养服务中心食堂建设</t>
  </si>
  <si>
    <t>聂荣县特困人员集中供养服务中心食堂建设项目计划5月份开工（正在办理施工许可证和实名账号）。</t>
  </si>
  <si>
    <t>尼玛县特困人员集中供养服务中心氧气点项目</t>
  </si>
  <si>
    <t>尼玛县特困人员集中供养服务中心供氧项目已完成前期手续，计划4月中旬复工</t>
  </si>
  <si>
    <t>申扎县特困供养服务中心供氧项目</t>
  </si>
  <si>
    <t>申扎县特困人员集中供养服务中心供氧项目剩余资金为第三批项目建设尾款、质保资金及财评费</t>
  </si>
  <si>
    <t>索县亚拉镇1居委社区综合服务中心项目</t>
  </si>
  <si>
    <t>索县亚拉镇1居委社区服务中心项目计划4月初开工建设</t>
  </si>
  <si>
    <t>藏财综指〔2024〕12号</t>
  </si>
  <si>
    <t>那财综指〔2024〕6号</t>
  </si>
  <si>
    <t>老年人助餐经费资金</t>
  </si>
  <si>
    <t>公益事业</t>
  </si>
  <si>
    <t>藏财综指〔2024〕13号</t>
  </si>
  <si>
    <t>那财综指〔2024〕7号</t>
  </si>
  <si>
    <t>那曲市殡仪馆设备购置项目</t>
  </si>
  <si>
    <t>救孤</t>
  </si>
  <si>
    <t>助学工程</t>
  </si>
  <si>
    <t>明天计划</t>
  </si>
  <si>
    <t>小计</t>
  </si>
</sst>
</file>

<file path=xl/styles.xml><?xml version="1.0" encoding="utf-8"?>
<styleSheet xmlns="http://schemas.openxmlformats.org/spreadsheetml/2006/main">
  <numFmts count="5">
    <numFmt numFmtId="42" formatCode="_ &quot;￥&quot;* #,##0_ ;_ &quot;￥&quot;* \-#,##0_ ;_ &quot;￥&quot;* &quot;-&quot;_ ;_ @_ "/>
    <numFmt numFmtId="44" formatCode="_ &quot;￥&quot;* #,##0.00_ ;_ &quot;￥&quot;* \-#,##0.00_ ;_ &quot;￥&quot;* &quot;-&quot;??_ ;_ @_ "/>
    <numFmt numFmtId="43" formatCode="_ * #,##0.00_ ;_ * \-#,##0.00_ ;_ * &quot;-&quot;??_ ;_ @_ "/>
    <numFmt numFmtId="41" formatCode="_ * #,##0_ ;_ * \-#,##0_ ;_ * &quot;-&quot;_ ;_ @_ "/>
    <numFmt numFmtId="176" formatCode="0.00_ "/>
  </numFmts>
  <fonts count="26">
    <font>
      <sz val="11"/>
      <color theme="1"/>
      <name val="宋体"/>
      <charset val="134"/>
      <scheme val="minor"/>
    </font>
    <font>
      <sz val="11"/>
      <color theme="1"/>
      <name val="宋体"/>
      <charset val="134"/>
    </font>
    <font>
      <sz val="14"/>
      <color theme="1"/>
      <name val="黑体"/>
      <charset val="134"/>
    </font>
    <font>
      <sz val="12"/>
      <color rgb="FF000000"/>
      <name val="楷体"/>
      <charset val="134"/>
    </font>
    <font>
      <sz val="11"/>
      <color rgb="FF000000"/>
      <name val="仿宋"/>
      <charset val="134"/>
    </font>
    <font>
      <sz val="10"/>
      <color rgb="FF000000"/>
      <name val="仿宋"/>
      <charset val="134"/>
    </font>
    <font>
      <b/>
      <sz val="11"/>
      <color rgb="FF000000"/>
      <name val="仿宋"/>
      <charset val="134"/>
    </font>
    <font>
      <sz val="11"/>
      <color rgb="FFFA7D00"/>
      <name val="宋体"/>
      <charset val="0"/>
      <scheme val="minor"/>
    </font>
    <font>
      <b/>
      <sz val="11"/>
      <color theme="1"/>
      <name val="宋体"/>
      <charset val="0"/>
      <scheme val="minor"/>
    </font>
    <font>
      <b/>
      <sz val="11"/>
      <color theme="3"/>
      <name val="宋体"/>
      <charset val="134"/>
      <scheme val="minor"/>
    </font>
    <font>
      <sz val="11"/>
      <color rgb="FF9C0006"/>
      <name val="宋体"/>
      <charset val="0"/>
      <scheme val="minor"/>
    </font>
    <font>
      <b/>
      <sz val="11"/>
      <color rgb="FFFA7D00"/>
      <name val="宋体"/>
      <charset val="0"/>
      <scheme val="minor"/>
    </font>
    <font>
      <sz val="11"/>
      <color rgb="FF006100"/>
      <name val="宋体"/>
      <charset val="0"/>
      <scheme val="minor"/>
    </font>
    <font>
      <sz val="11"/>
      <color rgb="FF3F3F76"/>
      <name val="宋体"/>
      <charset val="0"/>
      <scheme val="minor"/>
    </font>
    <font>
      <sz val="11"/>
      <color theme="1"/>
      <name val="宋体"/>
      <charset val="0"/>
      <scheme val="minor"/>
    </font>
    <font>
      <sz val="11"/>
      <color theme="0"/>
      <name val="宋体"/>
      <charset val="0"/>
      <scheme val="minor"/>
    </font>
    <font>
      <b/>
      <sz val="13"/>
      <color theme="3"/>
      <name val="宋体"/>
      <charset val="134"/>
      <scheme val="minor"/>
    </font>
    <font>
      <u/>
      <sz val="11"/>
      <color rgb="FF800080"/>
      <name val="宋体"/>
      <charset val="0"/>
      <scheme val="minor"/>
    </font>
    <font>
      <u/>
      <sz val="11"/>
      <color rgb="FF0000FF"/>
      <name val="宋体"/>
      <charset val="0"/>
      <scheme val="minor"/>
    </font>
    <font>
      <b/>
      <sz val="11"/>
      <color rgb="FF3F3F3F"/>
      <name val="宋体"/>
      <charset val="0"/>
      <scheme val="minor"/>
    </font>
    <font>
      <b/>
      <sz val="15"/>
      <color theme="3"/>
      <name val="宋体"/>
      <charset val="134"/>
      <scheme val="minor"/>
    </font>
    <font>
      <sz val="11"/>
      <color rgb="FFFF0000"/>
      <name val="宋体"/>
      <charset val="0"/>
      <scheme val="minor"/>
    </font>
    <font>
      <b/>
      <sz val="11"/>
      <color rgb="FFFFFFFF"/>
      <name val="宋体"/>
      <charset val="0"/>
      <scheme val="minor"/>
    </font>
    <font>
      <i/>
      <sz val="11"/>
      <color rgb="FF7F7F7F"/>
      <name val="宋体"/>
      <charset val="0"/>
      <scheme val="minor"/>
    </font>
    <font>
      <b/>
      <sz val="18"/>
      <color theme="3"/>
      <name val="宋体"/>
      <charset val="134"/>
      <scheme val="minor"/>
    </font>
    <font>
      <sz val="11"/>
      <color rgb="FF9C6500"/>
      <name val="宋体"/>
      <charset val="0"/>
      <scheme val="minor"/>
    </font>
  </fonts>
  <fills count="33">
    <fill>
      <patternFill patternType="none"/>
    </fill>
    <fill>
      <patternFill patternType="gray125"/>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rgb="FFFFCC99"/>
        <bgColor indexed="64"/>
      </patternFill>
    </fill>
    <fill>
      <patternFill patternType="solid">
        <fgColor rgb="FFFFFFCC"/>
        <bgColor indexed="64"/>
      </patternFill>
    </fill>
    <fill>
      <patternFill patternType="solid">
        <fgColor theme="4" tint="0.799981688894314"/>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6" tint="0.799981688894314"/>
        <bgColor indexed="64"/>
      </patternFill>
    </fill>
    <fill>
      <patternFill patternType="solid">
        <fgColor theme="9"/>
        <bgColor indexed="64"/>
      </patternFill>
    </fill>
    <fill>
      <patternFill patternType="solid">
        <fgColor theme="4"/>
        <bgColor indexed="64"/>
      </patternFill>
    </fill>
    <fill>
      <patternFill patternType="solid">
        <fgColor theme="8" tint="0.799981688894314"/>
        <bgColor indexed="64"/>
      </patternFill>
    </fill>
    <fill>
      <patternFill patternType="solid">
        <fgColor theme="9" tint="0.799981688894314"/>
        <bgColor indexed="64"/>
      </patternFill>
    </fill>
    <fill>
      <patternFill patternType="solid">
        <fgColor theme="6" tint="0.399975585192419"/>
        <bgColor indexed="64"/>
      </patternFill>
    </fill>
    <fill>
      <patternFill patternType="solid">
        <fgColor theme="8" tint="0.399975585192419"/>
        <bgColor indexed="64"/>
      </patternFill>
    </fill>
    <fill>
      <patternFill patternType="solid">
        <fgColor theme="5" tint="0.799981688894314"/>
        <bgColor indexed="64"/>
      </patternFill>
    </fill>
    <fill>
      <patternFill patternType="solid">
        <fgColor theme="5" tint="0.399975585192419"/>
        <bgColor indexed="64"/>
      </patternFill>
    </fill>
    <fill>
      <patternFill patternType="solid">
        <fgColor rgb="FFA5A5A5"/>
        <bgColor indexed="64"/>
      </patternFill>
    </fill>
    <fill>
      <patternFill patternType="solid">
        <fgColor theme="7"/>
        <bgColor indexed="64"/>
      </patternFill>
    </fill>
    <fill>
      <patternFill patternType="solid">
        <fgColor theme="4" tint="0.399975585192419"/>
        <bgColor indexed="64"/>
      </patternFill>
    </fill>
    <fill>
      <patternFill patternType="solid">
        <fgColor theme="8" tint="0.599993896298105"/>
        <bgColor indexed="64"/>
      </patternFill>
    </fill>
    <fill>
      <patternFill patternType="solid">
        <fgColor theme="6"/>
        <bgColor indexed="64"/>
      </patternFill>
    </fill>
    <fill>
      <patternFill patternType="solid">
        <fgColor rgb="FFFFEB9C"/>
        <bgColor indexed="64"/>
      </patternFill>
    </fill>
    <fill>
      <patternFill patternType="solid">
        <fgColor theme="7" tint="0.399975585192419"/>
        <bgColor indexed="64"/>
      </patternFill>
    </fill>
    <fill>
      <patternFill patternType="solid">
        <fgColor theme="9" tint="0.399975585192419"/>
        <bgColor indexed="64"/>
      </patternFill>
    </fill>
    <fill>
      <patternFill patternType="solid">
        <fgColor theme="4" tint="0.599993896298105"/>
        <bgColor indexed="64"/>
      </patternFill>
    </fill>
    <fill>
      <patternFill patternType="solid">
        <fgColor theme="5"/>
        <bgColor indexed="64"/>
      </patternFill>
    </fill>
    <fill>
      <patternFill patternType="solid">
        <fgColor theme="8"/>
        <bgColor indexed="64"/>
      </patternFill>
    </fill>
    <fill>
      <patternFill patternType="solid">
        <fgColor theme="7" tint="0.799981688894314"/>
        <bgColor indexed="64"/>
      </patternFill>
    </fill>
    <fill>
      <patternFill patternType="solid">
        <fgColor theme="5" tint="0.599993896298105"/>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double">
        <color rgb="FFFF8001"/>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14" fillId="11" borderId="0" applyNumberFormat="0" applyBorder="0" applyAlignment="0" applyProtection="0">
      <alignment vertical="center"/>
    </xf>
    <xf numFmtId="0" fontId="13" fillId="5" borderId="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4" fillId="8" borderId="0" applyNumberFormat="0" applyBorder="0" applyAlignment="0" applyProtection="0">
      <alignment vertical="center"/>
    </xf>
    <xf numFmtId="0" fontId="10" fillId="2" borderId="0" applyNumberFormat="0" applyBorder="0" applyAlignment="0" applyProtection="0">
      <alignment vertical="center"/>
    </xf>
    <xf numFmtId="43" fontId="0" fillId="0" borderId="0" applyFont="0" applyFill="0" applyBorder="0" applyAlignment="0" applyProtection="0">
      <alignment vertical="center"/>
    </xf>
    <xf numFmtId="0" fontId="15" fillId="16" borderId="0" applyNumberFormat="0" applyBorder="0" applyAlignment="0" applyProtection="0">
      <alignment vertical="center"/>
    </xf>
    <xf numFmtId="0" fontId="18" fillId="0" borderId="0" applyNumberFormat="0" applyFill="0" applyBorder="0" applyAlignment="0" applyProtection="0">
      <alignment vertical="center"/>
    </xf>
    <xf numFmtId="9"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0" fillId="6" borderId="11" applyNumberFormat="0" applyFont="0" applyAlignment="0" applyProtection="0">
      <alignment vertical="center"/>
    </xf>
    <xf numFmtId="0" fontId="15" fillId="19" borderId="0" applyNumberFormat="0" applyBorder="0" applyAlignment="0" applyProtection="0">
      <alignment vertical="center"/>
    </xf>
    <xf numFmtId="0" fontId="9"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0" fillId="0" borderId="12" applyNumberFormat="0" applyFill="0" applyAlignment="0" applyProtection="0">
      <alignment vertical="center"/>
    </xf>
    <xf numFmtId="0" fontId="16" fillId="0" borderId="12" applyNumberFormat="0" applyFill="0" applyAlignment="0" applyProtection="0">
      <alignment vertical="center"/>
    </xf>
    <xf numFmtId="0" fontId="15" fillId="22" borderId="0" applyNumberFormat="0" applyBorder="0" applyAlignment="0" applyProtection="0">
      <alignment vertical="center"/>
    </xf>
    <xf numFmtId="0" fontId="9" fillId="0" borderId="10" applyNumberFormat="0" applyFill="0" applyAlignment="0" applyProtection="0">
      <alignment vertical="center"/>
    </xf>
    <xf numFmtId="0" fontId="15" fillId="26" borderId="0" applyNumberFormat="0" applyBorder="0" applyAlignment="0" applyProtection="0">
      <alignment vertical="center"/>
    </xf>
    <xf numFmtId="0" fontId="19" fillId="3" borderId="13" applyNumberFormat="0" applyAlignment="0" applyProtection="0">
      <alignment vertical="center"/>
    </xf>
    <xf numFmtId="0" fontId="11" fillId="3" borderId="9" applyNumberFormat="0" applyAlignment="0" applyProtection="0">
      <alignment vertical="center"/>
    </xf>
    <xf numFmtId="0" fontId="22" fillId="20" borderId="14" applyNumberFormat="0" applyAlignment="0" applyProtection="0">
      <alignment vertical="center"/>
    </xf>
    <xf numFmtId="0" fontId="14" fillId="15" borderId="0" applyNumberFormat="0" applyBorder="0" applyAlignment="0" applyProtection="0">
      <alignment vertical="center"/>
    </xf>
    <xf numFmtId="0" fontId="15" fillId="29" borderId="0" applyNumberFormat="0" applyBorder="0" applyAlignment="0" applyProtection="0">
      <alignment vertical="center"/>
    </xf>
    <xf numFmtId="0" fontId="7" fillId="0" borderId="7" applyNumberFormat="0" applyFill="0" applyAlignment="0" applyProtection="0">
      <alignment vertical="center"/>
    </xf>
    <xf numFmtId="0" fontId="8" fillId="0" borderId="8" applyNumberFormat="0" applyFill="0" applyAlignment="0" applyProtection="0">
      <alignment vertical="center"/>
    </xf>
    <xf numFmtId="0" fontId="12" fillId="4" borderId="0" applyNumberFormat="0" applyBorder="0" applyAlignment="0" applyProtection="0">
      <alignment vertical="center"/>
    </xf>
    <xf numFmtId="0" fontId="25" fillId="25" borderId="0" applyNumberFormat="0" applyBorder="0" applyAlignment="0" applyProtection="0">
      <alignment vertical="center"/>
    </xf>
    <xf numFmtId="0" fontId="14" fillId="14" borderId="0" applyNumberFormat="0" applyBorder="0" applyAlignment="0" applyProtection="0">
      <alignment vertical="center"/>
    </xf>
    <xf numFmtId="0" fontId="15" fillId="13" borderId="0" applyNumberFormat="0" applyBorder="0" applyAlignment="0" applyProtection="0">
      <alignment vertical="center"/>
    </xf>
    <xf numFmtId="0" fontId="14" fillId="7" borderId="0" applyNumberFormat="0" applyBorder="0" applyAlignment="0" applyProtection="0">
      <alignment vertical="center"/>
    </xf>
    <xf numFmtId="0" fontId="14" fillId="28" borderId="0" applyNumberFormat="0" applyBorder="0" applyAlignment="0" applyProtection="0">
      <alignment vertical="center"/>
    </xf>
    <xf numFmtId="0" fontId="14" fillId="18" borderId="0" applyNumberFormat="0" applyBorder="0" applyAlignment="0" applyProtection="0">
      <alignment vertical="center"/>
    </xf>
    <xf numFmtId="0" fontId="14" fillId="32" borderId="0" applyNumberFormat="0" applyBorder="0" applyAlignment="0" applyProtection="0">
      <alignment vertical="center"/>
    </xf>
    <xf numFmtId="0" fontId="15" fillId="24" borderId="0" applyNumberFormat="0" applyBorder="0" applyAlignment="0" applyProtection="0">
      <alignment vertical="center"/>
    </xf>
    <xf numFmtId="0" fontId="15" fillId="21" borderId="0" applyNumberFormat="0" applyBorder="0" applyAlignment="0" applyProtection="0">
      <alignment vertical="center"/>
    </xf>
    <xf numFmtId="0" fontId="14" fillId="31" borderId="0" applyNumberFormat="0" applyBorder="0" applyAlignment="0" applyProtection="0">
      <alignment vertical="center"/>
    </xf>
    <xf numFmtId="0" fontId="14" fillId="10" borderId="0" applyNumberFormat="0" applyBorder="0" applyAlignment="0" applyProtection="0">
      <alignment vertical="center"/>
    </xf>
    <xf numFmtId="0" fontId="15" fillId="30" borderId="0" applyNumberFormat="0" applyBorder="0" applyAlignment="0" applyProtection="0">
      <alignment vertical="center"/>
    </xf>
    <xf numFmtId="0" fontId="14" fillId="23" borderId="0" applyNumberFormat="0" applyBorder="0" applyAlignment="0" applyProtection="0">
      <alignment vertical="center"/>
    </xf>
    <xf numFmtId="0" fontId="15" fillId="17" borderId="0" applyNumberFormat="0" applyBorder="0" applyAlignment="0" applyProtection="0">
      <alignment vertical="center"/>
    </xf>
    <xf numFmtId="0" fontId="15" fillId="12" borderId="0" applyNumberFormat="0" applyBorder="0" applyAlignment="0" applyProtection="0">
      <alignment vertical="center"/>
    </xf>
    <xf numFmtId="0" fontId="14" fillId="9" borderId="0" applyNumberFormat="0" applyBorder="0" applyAlignment="0" applyProtection="0">
      <alignment vertical="center"/>
    </xf>
    <xf numFmtId="0" fontId="15" fillId="27" borderId="0" applyNumberFormat="0" applyBorder="0" applyAlignment="0" applyProtection="0">
      <alignment vertical="center"/>
    </xf>
  </cellStyleXfs>
  <cellXfs count="22">
    <xf numFmtId="0" fontId="0" fillId="0" borderId="0" xfId="0">
      <alignment vertical="center"/>
    </xf>
    <xf numFmtId="0" fontId="0" fillId="0" borderId="0" xfId="0" applyFill="1" applyAlignment="1">
      <alignment vertical="center"/>
    </xf>
    <xf numFmtId="0" fontId="1" fillId="0" borderId="0" xfId="0" applyFont="1" applyFill="1" applyAlignment="1">
      <alignment vertical="center"/>
    </xf>
    <xf numFmtId="0" fontId="0" fillId="0" borderId="0" xfId="0" applyFill="1" applyAlignment="1">
      <alignment horizontal="center" vertical="center" wrapText="1"/>
    </xf>
    <xf numFmtId="0" fontId="0" fillId="0" borderId="0" xfId="0" applyFill="1" applyAlignment="1">
      <alignment vertical="center" wrapText="1"/>
    </xf>
    <xf numFmtId="0" fontId="2" fillId="0" borderId="0" xfId="0" applyFont="1" applyFill="1" applyAlignment="1">
      <alignment horizontal="center" vertical="center" wrapText="1"/>
    </xf>
    <xf numFmtId="0" fontId="2" fillId="0" borderId="0" xfId="0" applyFont="1" applyFill="1" applyAlignment="1">
      <alignment horizontal="center" vertical="center"/>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4" fillId="0" borderId="2" xfId="0" applyFont="1" applyFill="1" applyBorder="1" applyAlignment="1">
      <alignment horizontal="center" vertical="center" wrapText="1"/>
    </xf>
    <xf numFmtId="0" fontId="4" fillId="0" borderId="1" xfId="0"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176" fontId="4" fillId="0" borderId="1" xfId="0" applyNumberFormat="1" applyFont="1" applyFill="1" applyBorder="1" applyAlignment="1">
      <alignment horizontal="center" vertical="center"/>
    </xf>
    <xf numFmtId="0" fontId="5" fillId="0" borderId="1"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0" xfId="0"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0"/>
  <sheetViews>
    <sheetView tabSelected="1" workbookViewId="0">
      <selection activeCell="P4" sqref="P4"/>
    </sheetView>
  </sheetViews>
  <sheetFormatPr defaultColWidth="9" defaultRowHeight="13.5"/>
  <cols>
    <col min="1" max="1" width="8.375" style="3" customWidth="1"/>
    <col min="2" max="2" width="16.25" style="4" customWidth="1"/>
    <col min="3" max="3" width="17.875" style="4" customWidth="1"/>
    <col min="4" max="5" width="20.625" style="4" customWidth="1"/>
    <col min="6" max="6" width="20.625" style="1" hidden="1" customWidth="1"/>
    <col min="7" max="8" width="25.625" style="1" hidden="1" customWidth="1"/>
    <col min="9" max="16384" width="9" style="1"/>
  </cols>
  <sheetData>
    <row r="1" s="1" customFormat="1" ht="32" customHeight="1" spans="1:7">
      <c r="A1" s="5" t="s">
        <v>0</v>
      </c>
      <c r="B1" s="5"/>
      <c r="C1" s="5"/>
      <c r="D1" s="5"/>
      <c r="E1" s="5"/>
      <c r="F1" s="6"/>
      <c r="G1" s="6"/>
    </row>
    <row r="2" s="2" customFormat="1" ht="45" customHeight="1" spans="1:8">
      <c r="A2" s="7" t="s">
        <v>1</v>
      </c>
      <c r="B2" s="7" t="s">
        <v>2</v>
      </c>
      <c r="C2" s="7" t="s">
        <v>3</v>
      </c>
      <c r="D2" s="7" t="s">
        <v>4</v>
      </c>
      <c r="E2" s="7" t="s">
        <v>5</v>
      </c>
      <c r="F2" s="8" t="s">
        <v>6</v>
      </c>
      <c r="G2" s="7" t="s">
        <v>7</v>
      </c>
      <c r="H2" s="8"/>
    </row>
    <row r="3" s="2" customFormat="1" ht="37" customHeight="1" spans="1:8">
      <c r="A3" s="9" t="s">
        <v>8</v>
      </c>
      <c r="B3" s="10" t="s">
        <v>9</v>
      </c>
      <c r="C3" s="10" t="s">
        <v>10</v>
      </c>
      <c r="D3" s="10" t="s">
        <v>11</v>
      </c>
      <c r="E3" s="11">
        <v>800</v>
      </c>
      <c r="F3" s="12">
        <v>625.13</v>
      </c>
      <c r="G3" s="13"/>
      <c r="H3" s="13"/>
    </row>
    <row r="4" s="2" customFormat="1" ht="37" customHeight="1" spans="1:8">
      <c r="A4" s="14"/>
      <c r="B4" s="10"/>
      <c r="C4" s="10"/>
      <c r="D4" s="10" t="s">
        <v>12</v>
      </c>
      <c r="E4" s="11">
        <v>600</v>
      </c>
      <c r="F4" s="12">
        <v>467.07</v>
      </c>
      <c r="G4" s="13"/>
      <c r="H4" s="13"/>
    </row>
    <row r="5" s="2" customFormat="1" ht="37" customHeight="1" spans="1:8">
      <c r="A5" s="14"/>
      <c r="B5" s="10"/>
      <c r="C5" s="10"/>
      <c r="D5" s="10" t="s">
        <v>13</v>
      </c>
      <c r="E5" s="11">
        <v>600</v>
      </c>
      <c r="F5" s="12">
        <v>600</v>
      </c>
      <c r="G5" s="13"/>
      <c r="H5" s="13"/>
    </row>
    <row r="6" s="2" customFormat="1" ht="34" customHeight="1" spans="1:8">
      <c r="A6" s="14"/>
      <c r="B6" s="10" t="s">
        <v>14</v>
      </c>
      <c r="C6" s="10" t="s">
        <v>15</v>
      </c>
      <c r="D6" s="10" t="s">
        <v>16</v>
      </c>
      <c r="E6" s="11">
        <v>849.44</v>
      </c>
      <c r="F6" s="12">
        <v>354.24</v>
      </c>
      <c r="G6" s="13" t="s">
        <v>17</v>
      </c>
      <c r="H6" s="13"/>
    </row>
    <row r="7" s="2" customFormat="1" ht="34" customHeight="1" spans="1:8">
      <c r="A7" s="14"/>
      <c r="B7" s="10"/>
      <c r="C7" s="10"/>
      <c r="D7" s="10" t="s">
        <v>18</v>
      </c>
      <c r="E7" s="11">
        <v>745</v>
      </c>
      <c r="F7" s="12">
        <v>190.3</v>
      </c>
      <c r="G7" s="13" t="s">
        <v>19</v>
      </c>
      <c r="H7" s="13"/>
    </row>
    <row r="8" s="2" customFormat="1" ht="34" customHeight="1" spans="1:8">
      <c r="A8" s="14"/>
      <c r="B8" s="10"/>
      <c r="C8" s="10"/>
      <c r="D8" s="10" t="s">
        <v>20</v>
      </c>
      <c r="E8" s="11">
        <v>196.67</v>
      </c>
      <c r="F8" s="12">
        <v>56.1</v>
      </c>
      <c r="G8" s="13" t="s">
        <v>21</v>
      </c>
      <c r="H8" s="13"/>
    </row>
    <row r="9" s="2" customFormat="1" ht="34" customHeight="1" spans="1:8">
      <c r="A9" s="14"/>
      <c r="B9" s="10"/>
      <c r="C9" s="10"/>
      <c r="D9" s="10" t="s">
        <v>22</v>
      </c>
      <c r="E9" s="11">
        <v>50.05</v>
      </c>
      <c r="F9" s="12">
        <v>48.64</v>
      </c>
      <c r="G9" s="13"/>
      <c r="H9" s="13"/>
    </row>
    <row r="10" s="2" customFormat="1" ht="35" customHeight="1" spans="1:8">
      <c r="A10" s="14"/>
      <c r="B10" s="10" t="s">
        <v>14</v>
      </c>
      <c r="C10" s="10" t="s">
        <v>23</v>
      </c>
      <c r="D10" s="10" t="s">
        <v>24</v>
      </c>
      <c r="E10" s="11">
        <v>1000</v>
      </c>
      <c r="F10" s="12">
        <v>0</v>
      </c>
      <c r="G10" s="13" t="s">
        <v>25</v>
      </c>
      <c r="H10" s="13"/>
    </row>
    <row r="11" s="2" customFormat="1" ht="35" customHeight="1" spans="1:8">
      <c r="A11" s="14"/>
      <c r="B11" s="10"/>
      <c r="C11" s="10"/>
      <c r="D11" s="10" t="s">
        <v>26</v>
      </c>
      <c r="E11" s="11">
        <v>210.36</v>
      </c>
      <c r="F11" s="12">
        <v>0</v>
      </c>
      <c r="G11" s="13" t="s">
        <v>27</v>
      </c>
      <c r="H11" s="13"/>
    </row>
    <row r="12" s="2" customFormat="1" ht="35" customHeight="1" spans="1:11">
      <c r="A12" s="14"/>
      <c r="B12" s="10"/>
      <c r="C12" s="10"/>
      <c r="D12" s="10" t="s">
        <v>28</v>
      </c>
      <c r="E12" s="11">
        <v>600</v>
      </c>
      <c r="F12" s="12">
        <v>0</v>
      </c>
      <c r="G12" s="13" t="s">
        <v>29</v>
      </c>
      <c r="H12" s="13"/>
      <c r="J12" s="21"/>
      <c r="K12" s="21"/>
    </row>
    <row r="13" s="2" customFormat="1" ht="35" customHeight="1" spans="1:8">
      <c r="A13" s="14"/>
      <c r="B13" s="10"/>
      <c r="C13" s="10"/>
      <c r="D13" s="10" t="s">
        <v>30</v>
      </c>
      <c r="E13" s="11">
        <v>350</v>
      </c>
      <c r="F13" s="12">
        <v>0</v>
      </c>
      <c r="G13" s="13" t="s">
        <v>31</v>
      </c>
      <c r="H13" s="13"/>
    </row>
    <row r="14" s="2" customFormat="1" ht="35" customHeight="1" spans="1:8">
      <c r="A14" s="14"/>
      <c r="B14" s="10"/>
      <c r="C14" s="10"/>
      <c r="D14" s="10" t="s">
        <v>32</v>
      </c>
      <c r="E14" s="11">
        <v>199.48</v>
      </c>
      <c r="F14" s="12">
        <v>0.08</v>
      </c>
      <c r="G14" s="13" t="s">
        <v>33</v>
      </c>
      <c r="H14" s="13"/>
    </row>
    <row r="15" s="2" customFormat="1" ht="35" customHeight="1" spans="1:8">
      <c r="A15" s="14"/>
      <c r="B15" s="10"/>
      <c r="C15" s="10"/>
      <c r="D15" s="10" t="s">
        <v>34</v>
      </c>
      <c r="E15" s="11">
        <v>400</v>
      </c>
      <c r="F15" s="12">
        <v>0</v>
      </c>
      <c r="G15" s="13" t="s">
        <v>35</v>
      </c>
      <c r="H15" s="13"/>
    </row>
    <row r="16" s="2" customFormat="1" ht="28" customHeight="1" spans="1:8">
      <c r="A16" s="15"/>
      <c r="B16" s="10" t="s">
        <v>36</v>
      </c>
      <c r="C16" s="10" t="s">
        <v>37</v>
      </c>
      <c r="D16" s="10" t="s">
        <v>38</v>
      </c>
      <c r="E16" s="11">
        <v>45</v>
      </c>
      <c r="F16" s="12"/>
      <c r="G16" s="16"/>
      <c r="H16" s="17"/>
    </row>
    <row r="17" s="2" customFormat="1" ht="28" customHeight="1" spans="1:8">
      <c r="A17" s="10" t="s">
        <v>39</v>
      </c>
      <c r="B17" s="10" t="s">
        <v>40</v>
      </c>
      <c r="C17" s="10" t="s">
        <v>41</v>
      </c>
      <c r="D17" s="10" t="s">
        <v>42</v>
      </c>
      <c r="E17" s="11">
        <v>306.88</v>
      </c>
      <c r="F17" s="12"/>
      <c r="G17" s="16"/>
      <c r="H17" s="17"/>
    </row>
    <row r="18" s="2" customFormat="1" ht="28" customHeight="1" spans="1:8">
      <c r="A18" s="9" t="s">
        <v>43</v>
      </c>
      <c r="B18" s="10" t="s">
        <v>40</v>
      </c>
      <c r="C18" s="10" t="s">
        <v>41</v>
      </c>
      <c r="D18" s="10" t="s">
        <v>44</v>
      </c>
      <c r="E18" s="11">
        <v>227</v>
      </c>
      <c r="F18" s="12"/>
      <c r="G18" s="16"/>
      <c r="H18" s="17"/>
    </row>
    <row r="19" s="2" customFormat="1" ht="28" customHeight="1" spans="1:8">
      <c r="A19" s="15"/>
      <c r="B19" s="10" t="s">
        <v>40</v>
      </c>
      <c r="C19" s="10" t="s">
        <v>41</v>
      </c>
      <c r="D19" s="10" t="s">
        <v>45</v>
      </c>
      <c r="E19" s="11">
        <v>11.12</v>
      </c>
      <c r="F19" s="12"/>
      <c r="G19" s="16"/>
      <c r="H19" s="17"/>
    </row>
    <row r="20" s="2" customFormat="1" ht="28" customHeight="1" spans="1:8">
      <c r="A20" s="10"/>
      <c r="B20" s="18" t="s">
        <v>46</v>
      </c>
      <c r="C20" s="18"/>
      <c r="D20" s="18"/>
      <c r="E20" s="11">
        <f>SUM(E3:E19)</f>
        <v>7191</v>
      </c>
      <c r="F20" s="12">
        <f>SUM(F3:F15)</f>
        <v>2341.56</v>
      </c>
      <c r="G20" s="19"/>
      <c r="H20" s="20"/>
    </row>
  </sheetData>
  <mergeCells count="26">
    <mergeCell ref="A1:G1"/>
    <mergeCell ref="G2:H2"/>
    <mergeCell ref="G3:H3"/>
    <mergeCell ref="G4:H4"/>
    <mergeCell ref="G5:H5"/>
    <mergeCell ref="G6:H6"/>
    <mergeCell ref="G7:H7"/>
    <mergeCell ref="G8:H8"/>
    <mergeCell ref="G9:H9"/>
    <mergeCell ref="G10:H10"/>
    <mergeCell ref="G11:H11"/>
    <mergeCell ref="G12:H12"/>
    <mergeCell ref="J12:K12"/>
    <mergeCell ref="G13:H13"/>
    <mergeCell ref="G14:H14"/>
    <mergeCell ref="G15:H15"/>
    <mergeCell ref="B20:C20"/>
    <mergeCell ref="G20:H20"/>
    <mergeCell ref="A3:A16"/>
    <mergeCell ref="A18:A19"/>
    <mergeCell ref="B3:B5"/>
    <mergeCell ref="B6:B9"/>
    <mergeCell ref="B10:B15"/>
    <mergeCell ref="C3:C5"/>
    <mergeCell ref="C6:C9"/>
    <mergeCell ref="C10:C15"/>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支持养老类</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Lenovo</cp:lastModifiedBy>
  <dcterms:created xsi:type="dcterms:W3CDTF">2025-04-26T08:06:00Z</dcterms:created>
  <dcterms:modified xsi:type="dcterms:W3CDTF">2025-12-24T09:15:50Z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A1E0487E688C49F7B0120B8DE0CF64E1_11</vt:lpwstr>
  </property>
  <property fmtid="{D5CDD505-2E9C-101B-9397-08002B2CF9AE}" pid="3" name="KSOProductBuildVer">
    <vt:lpwstr>2052-11.1.0.10314</vt:lpwstr>
  </property>
</Properties>
</file>